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/>
  <mc:AlternateContent xmlns:mc="http://schemas.openxmlformats.org/markup-compatibility/2006">
    <mc:Choice Requires="x15">
      <x15ac:absPath xmlns:x15ac="http://schemas.microsoft.com/office/spreadsheetml/2010/11/ac" url="C:\Users\Public\"/>
    </mc:Choice>
  </mc:AlternateContent>
  <bookViews>
    <workbookView xWindow="0" yWindow="0" windowWidth="20490" windowHeight="7530" tabRatio="597"/>
  </bookViews>
  <sheets>
    <sheet name="Φύλλο1" sheetId="1" r:id="rId1"/>
  </sheets>
  <calcPr calcId="162913"/>
</workbook>
</file>

<file path=xl/calcChain.xml><?xml version="1.0" encoding="utf-8"?>
<calcChain xmlns="http://schemas.openxmlformats.org/spreadsheetml/2006/main">
  <c r="T31" i="1" l="1"/>
  <c r="T25" i="1"/>
  <c r="R18" i="1" l="1"/>
  <c r="R37" i="1"/>
  <c r="R30" i="1"/>
  <c r="R13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6" i="1"/>
  <c r="T27" i="1"/>
  <c r="T28" i="1"/>
  <c r="T29" i="1"/>
  <c r="T30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2" i="1"/>
</calcChain>
</file>

<file path=xl/sharedStrings.xml><?xml version="1.0" encoding="utf-8"?>
<sst xmlns="http://schemas.openxmlformats.org/spreadsheetml/2006/main" count="192" uniqueCount="96">
  <si>
    <t>Επώνυμο</t>
  </si>
  <si>
    <t>Ονομα</t>
  </si>
  <si>
    <t>Φύλο</t>
  </si>
  <si>
    <t>Κλάδος</t>
  </si>
  <si>
    <t>Α1.  Διδακτορικό</t>
  </si>
  <si>
    <t>Α2.  Μεταπτυχιακό</t>
  </si>
  <si>
    <t>Α3.  Τίτλος Διδασκαλείου Π.Ε.</t>
  </si>
  <si>
    <t>Α4.  Δεύτερο Πτυχίο Α.Ε.Ι. ή Τ.Ε.Ι.</t>
  </si>
  <si>
    <t>Α5.  Πτυχίο Παιδ.Ακαδ. ή Σχολ.Νηπ.</t>
  </si>
  <si>
    <t>Α6.  ΣΕΛΜΕ, ΣΕΛΔΕ, ΑΣΠΑΙΕ</t>
  </si>
  <si>
    <t>Α7.  Επιμόρφωση ΤΠΕ επ. 1</t>
  </si>
  <si>
    <t>Α8.  Ξένες Γλώσσες Επιπέδου Β2</t>
  </si>
  <si>
    <t>Α9.  Ξένες Γλώσσες Επιπέδου&gt;Β2</t>
  </si>
  <si>
    <t>Β1.  Υπηρεσιακή Κατάσταση</t>
  </si>
  <si>
    <t>Β21. Άσκηση Καθηκ. Περιφ. Δντη</t>
  </si>
  <si>
    <t>Β24. Συμμετοχή σε Συμβούλια</t>
  </si>
  <si>
    <t>Γ. Μόρια Συνέντευξης</t>
  </si>
  <si>
    <t>ΠΑΝΑΓΙΩΤΗΣ</t>
  </si>
  <si>
    <t>ΙΩΑΝΝΗΣ</t>
  </si>
  <si>
    <t>Α</t>
  </si>
  <si>
    <t>ΜΟΥΣΤΑΚΗΣ</t>
  </si>
  <si>
    <t>ΗΛΙΑΣ</t>
  </si>
  <si>
    <t>ΠΕ 70</t>
  </si>
  <si>
    <t xml:space="preserve">ΚΟΥΦΟΣ </t>
  </si>
  <si>
    <t>ΝΙΚΟΛΑΟΣ</t>
  </si>
  <si>
    <t>ΧΑΝΔΟΛΙΑΣ</t>
  </si>
  <si>
    <t>ΣΠΥΡΙΔΩΝ</t>
  </si>
  <si>
    <t>ΠΑΠΑΔΗΜΗΤΡΙΟΥ</t>
  </si>
  <si>
    <t>ΑΘΑΝΑΣΙΟΣ</t>
  </si>
  <si>
    <t>ΓΕΩΡΓΙΟΣ</t>
  </si>
  <si>
    <t>ΚΡΗΤΙΚΟΥ</t>
  </si>
  <si>
    <t>ΜΑΡΙΑ</t>
  </si>
  <si>
    <t>ΠΑΠΑΝΙΚΟΛΑΟΥ</t>
  </si>
  <si>
    <t>ΚΥΒΕΛΗ</t>
  </si>
  <si>
    <t>ΕΥΑΓΓΕΛΟΣ</t>
  </si>
  <si>
    <t>ΤΟΥΡΝΑΣ</t>
  </si>
  <si>
    <t>ΕΥΘΥΜΙΟΣ</t>
  </si>
  <si>
    <t>ΣΟΥΜΑΚΗΣ</t>
  </si>
  <si>
    <t>ΞΥΔΙΑΣ</t>
  </si>
  <si>
    <t>ΣΤΡΑΤΗΓΑΚΗΣ</t>
  </si>
  <si>
    <t>ΜΙΧΑΗΛ</t>
  </si>
  <si>
    <t>ΜΑΝΟΥΣΟΠΟΥΛΟΣ</t>
  </si>
  <si>
    <t>ΓΙΑΝΝΙΟΣ</t>
  </si>
  <si>
    <t>ΤΡΑΚΑΚΗΣ</t>
  </si>
  <si>
    <t>ΑΝΑΣΤΑΣΙΟΣ</t>
  </si>
  <si>
    <t>ΓΕΩΡΓΟΥΛΗΣ</t>
  </si>
  <si>
    <t>ΚΛΑΨΗΣ</t>
  </si>
  <si>
    <t>ΠΑΝΤΟΣ</t>
  </si>
  <si>
    <t>ΑΛΕΞΑΝΔΡΟΣ</t>
  </si>
  <si>
    <t>ΓΕΡΟΥΛΑΚΟΣ</t>
  </si>
  <si>
    <t>ΘΕΟΦΙΛΟΣ</t>
  </si>
  <si>
    <t>ΛΑΜΠΡΟΥ</t>
  </si>
  <si>
    <t xml:space="preserve">ΝΙΚΟΛΟΥΔΗ </t>
  </si>
  <si>
    <t>ΚΑΛΛΙΟΠΗ</t>
  </si>
  <si>
    <t>ΜΠΟΥΣΚΟΣ</t>
  </si>
  <si>
    <t>ΚΩΝ/ΝΟΣ</t>
  </si>
  <si>
    <t>ΒΡΟΥΛΙΤΗΣ</t>
  </si>
  <si>
    <t>ΘΕΟΔΩΡΟΣ</t>
  </si>
  <si>
    <t xml:space="preserve">ΠΑΠΑΓΙΑΝΝΑΚΟΣ </t>
  </si>
  <si>
    <t>ΡΗΓΑΚΟΥ</t>
  </si>
  <si>
    <t>ΒΑΣΙΛΟΥΝΗ</t>
  </si>
  <si>
    <t>ΣΟΦΙΑ</t>
  </si>
  <si>
    <t>ΠΕ70</t>
  </si>
  <si>
    <t>ΚΩΝΣΤΑΝΤΑΡΟΣ</t>
  </si>
  <si>
    <t>ΑΝΤΩΝΙΟΣ</t>
  </si>
  <si>
    <t>ΑΛΕΞΗ</t>
  </si>
  <si>
    <t>ΑΔΑΜΑΝΤΙΑ</t>
  </si>
  <si>
    <t>ΠΑΠΑΪΩΑΝΝΟΥ</t>
  </si>
  <si>
    <t>ΦΛΩΡΟΥ</t>
  </si>
  <si>
    <t>ΣΤΑΥΡΟΥΛΑ</t>
  </si>
  <si>
    <t>ΠΕ 11</t>
  </si>
  <si>
    <t>ΑΡΒΑΝΙΤΗΣ</t>
  </si>
  <si>
    <t xml:space="preserve">Α </t>
  </si>
  <si>
    <t>ΚΟΥΤΣΟΒΑΣΙΛΗΣ</t>
  </si>
  <si>
    <t>ΔΑΡΑΚΗ</t>
  </si>
  <si>
    <t>ΕΛΕΝΗ</t>
  </si>
  <si>
    <t>ΠΟΛΙΤΗΣ</t>
  </si>
  <si>
    <t>ΦΩΤΙΟΣ</t>
  </si>
  <si>
    <t>ΣΥΛΛΑΙΟΣ</t>
  </si>
  <si>
    <t>ΧΙΩΤΗΣ</t>
  </si>
  <si>
    <t>ΓΕΩΡΓΙΑ</t>
  </si>
  <si>
    <t xml:space="preserve">ΔΟΥΒΡΗΣ </t>
  </si>
  <si>
    <t>ΤΡΑΓΑΚΗΣ</t>
  </si>
  <si>
    <t>ΚΟΜΠΟΓΕΩΡΓΑΣ</t>
  </si>
  <si>
    <t>ΓΕΩΡΓΟΥΣΟΠΟΥΛΟΥ</t>
  </si>
  <si>
    <t>ΠΟΛΥΞΕΝΗ</t>
  </si>
  <si>
    <t>ΚΟΚΚΟΝΟΣ</t>
  </si>
  <si>
    <t>ΜΠΟΚΟΣ</t>
  </si>
  <si>
    <t>ΜΕΪΜΕΤΗΣ</t>
  </si>
  <si>
    <t>ΠΑΡΑΣΚΕΥΑΣ</t>
  </si>
  <si>
    <t>ΠΑΙΝΕΣΗ</t>
  </si>
  <si>
    <t>ΠΕ 06</t>
  </si>
  <si>
    <t>Θ</t>
  </si>
  <si>
    <t>ΣΥΝΟΛΟ ΜΟΡΙΩΝ</t>
  </si>
  <si>
    <t>Α/Α</t>
  </si>
  <si>
    <t>ΑΘΡΟΙΣΜΑ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</si>
</sst>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"/>
  </numFmts>
  <fonts count="2" x14ac:knownFonts="1">
    <font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3CFBC"/>
        <bgColor indexed="64"/>
      </patternFill>
    </fill>
    <fill>
      <patternFill patternType="solid">
        <fgColor rgb="FFF0F0FF"/>
        <bgColor indexed="64"/>
      </patternFill>
    </fill>
    <fill>
      <patternFill patternType="solid">
        <fgColor rgb="FFFFFFBB"/>
        <bgColor indexed="64"/>
      </patternFill>
    </fill>
    <fill>
      <patternFill patternType="solid">
        <fgColor rgb="FFFFEEDD"/>
        <bgColor indexed="64"/>
      </patternFill>
    </fill>
    <fill>
      <patternFill patternType="solid">
        <fgColor rgb="FFE6E3DD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textRotation="90"/>
    </xf>
    <xf numFmtId="0" fontId="1" fillId="4" borderId="1" xfId="0" applyFont="1" applyFill="1" applyBorder="1" applyAlignment="1">
      <alignment horizontal="center" textRotation="90"/>
    </xf>
    <xf numFmtId="0" fontId="1" fillId="5" borderId="1" xfId="0" applyFont="1" applyFill="1" applyBorder="1" applyAlignment="1">
      <alignment horizontal="center" textRotation="90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3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1" fillId="4" borderId="2" xfId="0" applyFont="1" applyFill="1" applyBorder="1" applyAlignment="1">
      <alignment horizontal="center" textRotation="90"/>
    </xf>
    <xf numFmtId="0" fontId="1" fillId="5" borderId="2" xfId="0" applyFont="1" applyFill="1" applyBorder="1" applyAlignment="1">
      <alignment horizontal="center" textRotation="90"/>
    </xf>
    <xf numFmtId="164" fontId="0" fillId="4" borderId="5" xfId="0" applyNumberFormat="1" applyFill="1" applyBorder="1" applyAlignment="1">
      <alignment horizontal="center"/>
    </xf>
    <xf numFmtId="2" fontId="0" fillId="7" borderId="3" xfId="0" applyNumberFormat="1" applyFill="1" applyBorder="1"/>
    <xf numFmtId="164" fontId="0" fillId="5" borderId="4" xfId="0" applyNumberFormat="1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E8EE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topLeftCell="A10" zoomScale="75" zoomScaleNormal="75" workbookViewId="0">
      <pane xSplit="2" topLeftCell="C1" activePane="topRight" state="frozen"/>
      <selection activeCell="A27" sqref="A27"/>
      <selection pane="topRight" activeCell="E25" sqref="E25"/>
    </sheetView>
  </sheetViews>
  <sheetFormatPr defaultColWidth="24.5703125" defaultRowHeight="15" x14ac:dyDescent="0.25"/>
  <cols>
    <col min="1" max="1" width="4.5703125" customWidth="1"/>
    <col min="2" max="2" width="18.85546875" customWidth="1"/>
    <col min="3" max="3" width="17.28515625" customWidth="1"/>
    <col min="4" max="4" width="9.85546875" customWidth="1"/>
    <col min="5" max="5" width="12.5703125" customWidth="1"/>
    <col min="6" max="6" width="6.85546875" customWidth="1"/>
    <col min="7" max="8" width="7.85546875" customWidth="1"/>
    <col min="9" max="9" width="8.28515625" customWidth="1"/>
    <col min="10" max="10" width="6" customWidth="1"/>
    <col min="11" max="11" width="7.7109375" customWidth="1"/>
    <col min="12" max="12" width="9.28515625" customWidth="1"/>
    <col min="13" max="14" width="7.85546875" customWidth="1"/>
    <col min="15" max="15" width="9.28515625" customWidth="1"/>
    <col min="16" max="16" width="8.5703125" customWidth="1"/>
    <col min="17" max="17" width="6.5703125" customWidth="1"/>
    <col min="18" max="18" width="6.85546875" customWidth="1"/>
    <col min="19" max="19" width="8" customWidth="1"/>
    <col min="20" max="20" width="9.140625" customWidth="1"/>
  </cols>
  <sheetData>
    <row r="1" spans="1:20" ht="102.75" customHeight="1" x14ac:dyDescent="0.25">
      <c r="A1" s="1" t="s">
        <v>94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3" t="s">
        <v>14</v>
      </c>
      <c r="Q1" s="3" t="s">
        <v>15</v>
      </c>
      <c r="R1" s="11" t="s">
        <v>95</v>
      </c>
      <c r="S1" s="4" t="s">
        <v>16</v>
      </c>
      <c r="T1" s="10" t="s">
        <v>93</v>
      </c>
    </row>
    <row r="2" spans="1:20" x14ac:dyDescent="0.25">
      <c r="A2">
        <v>1</v>
      </c>
      <c r="B2" s="6" t="s">
        <v>76</v>
      </c>
      <c r="C2" s="6" t="s">
        <v>77</v>
      </c>
      <c r="D2" s="5" t="s">
        <v>19</v>
      </c>
      <c r="E2" s="5" t="s">
        <v>22</v>
      </c>
      <c r="F2" s="7">
        <v>2.5</v>
      </c>
      <c r="G2" s="7">
        <v>2.5</v>
      </c>
      <c r="H2" s="7">
        <v>2</v>
      </c>
      <c r="I2" s="7">
        <v>1.5</v>
      </c>
      <c r="J2" s="7"/>
      <c r="K2" s="7">
        <v>0.5</v>
      </c>
      <c r="L2" s="7">
        <v>0.5</v>
      </c>
      <c r="M2" s="7"/>
      <c r="N2" s="7">
        <v>1</v>
      </c>
      <c r="O2" s="8">
        <v>7</v>
      </c>
      <c r="P2" s="8">
        <v>2.5</v>
      </c>
      <c r="Q2" s="8"/>
      <c r="R2" s="13">
        <v>20</v>
      </c>
      <c r="S2" s="14">
        <v>6.5600000000000005</v>
      </c>
      <c r="T2" s="12">
        <f>SUM(R2:S2)</f>
        <v>26.560000000000002</v>
      </c>
    </row>
    <row r="3" spans="1:20" x14ac:dyDescent="0.25">
      <c r="A3">
        <v>2</v>
      </c>
      <c r="B3" s="6" t="s">
        <v>74</v>
      </c>
      <c r="C3" s="6" t="s">
        <v>75</v>
      </c>
      <c r="D3" s="5" t="s">
        <v>92</v>
      </c>
      <c r="E3" s="5" t="s">
        <v>22</v>
      </c>
      <c r="F3" s="7"/>
      <c r="G3" s="7">
        <v>2.5</v>
      </c>
      <c r="H3" s="7">
        <v>2</v>
      </c>
      <c r="I3" s="7"/>
      <c r="J3" s="7"/>
      <c r="K3" s="7"/>
      <c r="L3" s="7">
        <v>0.5</v>
      </c>
      <c r="M3" s="7">
        <v>0.8</v>
      </c>
      <c r="N3" s="7"/>
      <c r="O3" s="8">
        <v>10</v>
      </c>
      <c r="P3" s="8">
        <v>2.5</v>
      </c>
      <c r="Q3" s="8"/>
      <c r="R3" s="13">
        <v>18.3</v>
      </c>
      <c r="S3" s="14">
        <v>7.12</v>
      </c>
      <c r="T3" s="12">
        <f t="shared" ref="T3:T44" si="0">SUM(R3:S3)</f>
        <v>25.42</v>
      </c>
    </row>
    <row r="4" spans="1:20" x14ac:dyDescent="0.25">
      <c r="A4">
        <v>3</v>
      </c>
      <c r="B4" s="6" t="s">
        <v>82</v>
      </c>
      <c r="C4" s="6" t="s">
        <v>24</v>
      </c>
      <c r="D4" s="5" t="s">
        <v>19</v>
      </c>
      <c r="E4" s="5" t="s">
        <v>22</v>
      </c>
      <c r="F4" s="7"/>
      <c r="G4" s="7">
        <v>2.5</v>
      </c>
      <c r="H4" s="7">
        <v>2</v>
      </c>
      <c r="I4" s="7"/>
      <c r="J4" s="7"/>
      <c r="K4" s="7">
        <v>0.5</v>
      </c>
      <c r="L4" s="7">
        <v>0.5</v>
      </c>
      <c r="M4" s="7"/>
      <c r="N4" s="7"/>
      <c r="O4" s="8">
        <v>10</v>
      </c>
      <c r="P4" s="8">
        <v>2.5</v>
      </c>
      <c r="Q4" s="8"/>
      <c r="R4" s="13">
        <v>18</v>
      </c>
      <c r="S4" s="14">
        <v>7.18</v>
      </c>
      <c r="T4" s="12">
        <f t="shared" si="0"/>
        <v>25.18</v>
      </c>
    </row>
    <row r="5" spans="1:20" x14ac:dyDescent="0.25">
      <c r="A5">
        <v>4</v>
      </c>
      <c r="B5" s="6" t="s">
        <v>65</v>
      </c>
      <c r="C5" s="6" t="s">
        <v>66</v>
      </c>
      <c r="D5" s="5" t="s">
        <v>92</v>
      </c>
      <c r="E5" s="5" t="s">
        <v>22</v>
      </c>
      <c r="F5" s="7"/>
      <c r="G5" s="7">
        <v>2.5</v>
      </c>
      <c r="H5" s="7"/>
      <c r="I5" s="7"/>
      <c r="J5" s="7"/>
      <c r="K5" s="7"/>
      <c r="L5" s="7">
        <v>0.5</v>
      </c>
      <c r="M5" s="7"/>
      <c r="N5" s="7">
        <v>1</v>
      </c>
      <c r="O5" s="8">
        <v>10</v>
      </c>
      <c r="P5" s="8">
        <v>2.5</v>
      </c>
      <c r="Q5" s="8"/>
      <c r="R5" s="13">
        <v>16.5</v>
      </c>
      <c r="S5" s="14">
        <v>8</v>
      </c>
      <c r="T5" s="12">
        <f t="shared" si="0"/>
        <v>24.5</v>
      </c>
    </row>
    <row r="6" spans="1:20" x14ac:dyDescent="0.25">
      <c r="A6">
        <v>5</v>
      </c>
      <c r="B6" s="6" t="s">
        <v>23</v>
      </c>
      <c r="C6" s="6" t="s">
        <v>24</v>
      </c>
      <c r="D6" s="5" t="s">
        <v>19</v>
      </c>
      <c r="E6" s="5" t="s">
        <v>22</v>
      </c>
      <c r="F6" s="7"/>
      <c r="G6" s="7"/>
      <c r="H6" s="7">
        <v>2</v>
      </c>
      <c r="I6" s="7">
        <v>1.5</v>
      </c>
      <c r="J6" s="7"/>
      <c r="K6" s="7"/>
      <c r="L6" s="7">
        <v>0.5</v>
      </c>
      <c r="M6" s="7"/>
      <c r="N6" s="7"/>
      <c r="O6" s="8">
        <v>10</v>
      </c>
      <c r="P6" s="8">
        <v>2.5</v>
      </c>
      <c r="Q6" s="8"/>
      <c r="R6" s="13">
        <v>16.5</v>
      </c>
      <c r="S6" s="14">
        <v>7.9599999999999991</v>
      </c>
      <c r="T6" s="12">
        <f t="shared" si="0"/>
        <v>24.46</v>
      </c>
    </row>
    <row r="7" spans="1:20" x14ac:dyDescent="0.25">
      <c r="A7">
        <v>6</v>
      </c>
      <c r="B7" s="6" t="s">
        <v>38</v>
      </c>
      <c r="C7" s="6" t="s">
        <v>18</v>
      </c>
      <c r="D7" s="5" t="s">
        <v>19</v>
      </c>
      <c r="E7" s="5" t="s">
        <v>22</v>
      </c>
      <c r="F7" s="7"/>
      <c r="G7" s="7">
        <v>2.5</v>
      </c>
      <c r="H7" s="7"/>
      <c r="I7" s="7"/>
      <c r="J7" s="7"/>
      <c r="K7" s="7"/>
      <c r="L7" s="7">
        <v>0.5</v>
      </c>
      <c r="M7" s="7"/>
      <c r="N7" s="7">
        <v>1</v>
      </c>
      <c r="O7" s="8">
        <v>10</v>
      </c>
      <c r="P7" s="8">
        <v>2.5</v>
      </c>
      <c r="Q7" s="8"/>
      <c r="R7" s="13">
        <v>16.5</v>
      </c>
      <c r="S7" s="14">
        <v>7.9599999999999991</v>
      </c>
      <c r="T7" s="12">
        <f t="shared" si="0"/>
        <v>24.46</v>
      </c>
    </row>
    <row r="8" spans="1:20" x14ac:dyDescent="0.25">
      <c r="A8">
        <v>7</v>
      </c>
      <c r="B8" s="6" t="s">
        <v>86</v>
      </c>
      <c r="C8" s="6" t="s">
        <v>64</v>
      </c>
      <c r="D8" s="5" t="s">
        <v>19</v>
      </c>
      <c r="E8" s="5" t="s">
        <v>22</v>
      </c>
      <c r="F8" s="7"/>
      <c r="G8" s="7">
        <v>2.5</v>
      </c>
      <c r="H8" s="7"/>
      <c r="I8" s="7"/>
      <c r="J8" s="7"/>
      <c r="K8" s="7"/>
      <c r="L8" s="7">
        <v>0.5</v>
      </c>
      <c r="M8" s="7"/>
      <c r="N8" s="7">
        <v>1</v>
      </c>
      <c r="O8" s="8">
        <v>10</v>
      </c>
      <c r="P8" s="8">
        <v>2.5</v>
      </c>
      <c r="Q8" s="8"/>
      <c r="R8" s="13">
        <v>16.5</v>
      </c>
      <c r="S8" s="14">
        <v>7.339999999999999</v>
      </c>
      <c r="T8" s="12">
        <f t="shared" si="0"/>
        <v>23.84</v>
      </c>
    </row>
    <row r="9" spans="1:20" x14ac:dyDescent="0.25">
      <c r="A9">
        <v>8</v>
      </c>
      <c r="B9" s="6" t="s">
        <v>59</v>
      </c>
      <c r="C9" s="6" t="s">
        <v>53</v>
      </c>
      <c r="D9" s="5" t="s">
        <v>92</v>
      </c>
      <c r="E9" s="5" t="s">
        <v>70</v>
      </c>
      <c r="F9" s="7"/>
      <c r="G9" s="7">
        <v>2.5</v>
      </c>
      <c r="H9" s="7"/>
      <c r="I9" s="7"/>
      <c r="J9" s="7"/>
      <c r="K9" s="7"/>
      <c r="L9" s="7">
        <v>0.5</v>
      </c>
      <c r="M9" s="7"/>
      <c r="N9" s="7">
        <v>1</v>
      </c>
      <c r="O9" s="8">
        <v>10</v>
      </c>
      <c r="P9" s="8">
        <v>2.5</v>
      </c>
      <c r="Q9" s="8"/>
      <c r="R9" s="13">
        <v>16.5</v>
      </c>
      <c r="S9" s="14">
        <v>7.2200000000000006</v>
      </c>
      <c r="T9" s="12">
        <f t="shared" si="0"/>
        <v>23.72</v>
      </c>
    </row>
    <row r="10" spans="1:20" x14ac:dyDescent="0.25">
      <c r="A10">
        <v>9</v>
      </c>
      <c r="B10" s="6" t="s">
        <v>30</v>
      </c>
      <c r="C10" s="6" t="s">
        <v>31</v>
      </c>
      <c r="D10" s="5" t="s">
        <v>92</v>
      </c>
      <c r="E10" s="5" t="s">
        <v>22</v>
      </c>
      <c r="F10" s="7"/>
      <c r="G10" s="7"/>
      <c r="H10" s="7">
        <v>2</v>
      </c>
      <c r="I10" s="7"/>
      <c r="J10" s="7"/>
      <c r="K10" s="7"/>
      <c r="L10" s="7">
        <v>0.5</v>
      </c>
      <c r="M10" s="7">
        <v>0.8</v>
      </c>
      <c r="N10" s="7"/>
      <c r="O10" s="8">
        <v>10</v>
      </c>
      <c r="P10" s="8">
        <v>2.5</v>
      </c>
      <c r="Q10" s="8"/>
      <c r="R10" s="13">
        <v>15.8</v>
      </c>
      <c r="S10" s="14">
        <v>7.8400000000000007</v>
      </c>
      <c r="T10" s="12">
        <f t="shared" si="0"/>
        <v>23.64</v>
      </c>
    </row>
    <row r="11" spans="1:20" x14ac:dyDescent="0.25">
      <c r="A11">
        <v>10</v>
      </c>
      <c r="B11" s="6" t="s">
        <v>90</v>
      </c>
      <c r="C11" s="6" t="s">
        <v>61</v>
      </c>
      <c r="D11" s="5" t="s">
        <v>92</v>
      </c>
      <c r="E11" s="5" t="s">
        <v>22</v>
      </c>
      <c r="F11" s="7"/>
      <c r="G11" s="7"/>
      <c r="H11" s="7">
        <v>2</v>
      </c>
      <c r="I11" s="7"/>
      <c r="J11" s="7"/>
      <c r="K11" s="7"/>
      <c r="L11" s="7"/>
      <c r="M11" s="7">
        <v>0.8</v>
      </c>
      <c r="N11" s="7"/>
      <c r="O11" s="8">
        <v>10</v>
      </c>
      <c r="P11" s="8">
        <v>2.5</v>
      </c>
      <c r="Q11" s="8"/>
      <c r="R11" s="13">
        <v>15.3</v>
      </c>
      <c r="S11" s="14">
        <v>8</v>
      </c>
      <c r="T11" s="12">
        <f t="shared" si="0"/>
        <v>23.3</v>
      </c>
    </row>
    <row r="12" spans="1:20" x14ac:dyDescent="0.25">
      <c r="A12">
        <v>11</v>
      </c>
      <c r="B12" s="6" t="s">
        <v>87</v>
      </c>
      <c r="C12" s="9" t="s">
        <v>40</v>
      </c>
      <c r="D12" s="5" t="s">
        <v>19</v>
      </c>
      <c r="E12" s="5" t="s">
        <v>22</v>
      </c>
      <c r="F12" s="7"/>
      <c r="G12" s="7"/>
      <c r="H12" s="7"/>
      <c r="I12" s="7">
        <v>1.5</v>
      </c>
      <c r="J12" s="7"/>
      <c r="K12" s="7"/>
      <c r="L12" s="7">
        <v>0.5</v>
      </c>
      <c r="M12" s="7"/>
      <c r="N12" s="7"/>
      <c r="O12" s="8">
        <v>10</v>
      </c>
      <c r="P12" s="8">
        <v>2.5</v>
      </c>
      <c r="Q12" s="8"/>
      <c r="R12" s="13">
        <v>14.5</v>
      </c>
      <c r="S12" s="14">
        <v>7.82</v>
      </c>
      <c r="T12" s="12">
        <f t="shared" si="0"/>
        <v>22.32</v>
      </c>
    </row>
    <row r="13" spans="1:20" x14ac:dyDescent="0.25">
      <c r="A13">
        <v>12</v>
      </c>
      <c r="B13" s="6" t="s">
        <v>39</v>
      </c>
      <c r="C13" s="6" t="s">
        <v>40</v>
      </c>
      <c r="D13" s="5" t="s">
        <v>19</v>
      </c>
      <c r="E13" s="5" t="s">
        <v>22</v>
      </c>
      <c r="F13" s="7"/>
      <c r="G13" s="7"/>
      <c r="H13" s="7"/>
      <c r="I13" s="7">
        <v>1.5</v>
      </c>
      <c r="J13" s="7"/>
      <c r="K13" s="7"/>
      <c r="L13" s="7">
        <v>0.5</v>
      </c>
      <c r="M13" s="7"/>
      <c r="N13" s="7"/>
      <c r="O13" s="8">
        <v>10</v>
      </c>
      <c r="P13" s="8">
        <v>2.38</v>
      </c>
      <c r="Q13" s="8"/>
      <c r="R13" s="13">
        <f>SUM(I13:Q13)</f>
        <v>14.379999999999999</v>
      </c>
      <c r="S13" s="14">
        <v>7.6599999999999993</v>
      </c>
      <c r="T13" s="12">
        <f t="shared" si="0"/>
        <v>22.04</v>
      </c>
    </row>
    <row r="14" spans="1:20" x14ac:dyDescent="0.25">
      <c r="A14">
        <v>13</v>
      </c>
      <c r="B14" s="6" t="s">
        <v>60</v>
      </c>
      <c r="C14" s="6" t="s">
        <v>61</v>
      </c>
      <c r="D14" s="5" t="s">
        <v>92</v>
      </c>
      <c r="E14" s="5" t="s">
        <v>62</v>
      </c>
      <c r="F14" s="7"/>
      <c r="G14" s="7">
        <v>2.5</v>
      </c>
      <c r="H14" s="7">
        <v>2</v>
      </c>
      <c r="I14" s="7"/>
      <c r="J14" s="7"/>
      <c r="K14" s="7"/>
      <c r="L14" s="7">
        <v>0.5</v>
      </c>
      <c r="M14" s="7"/>
      <c r="N14" s="7"/>
      <c r="O14" s="8">
        <v>7</v>
      </c>
      <c r="P14" s="8">
        <v>2.48</v>
      </c>
      <c r="Q14" s="8"/>
      <c r="R14" s="13">
        <v>14.48</v>
      </c>
      <c r="S14" s="14">
        <v>7.3600000000000012</v>
      </c>
      <c r="T14" s="12">
        <f t="shared" si="0"/>
        <v>21.840000000000003</v>
      </c>
    </row>
    <row r="15" spans="1:20" x14ac:dyDescent="0.25">
      <c r="A15">
        <v>14</v>
      </c>
      <c r="B15" s="6" t="s">
        <v>20</v>
      </c>
      <c r="C15" s="6" t="s">
        <v>21</v>
      </c>
      <c r="D15" s="5" t="s">
        <v>19</v>
      </c>
      <c r="E15" s="5" t="s">
        <v>22</v>
      </c>
      <c r="F15" s="7"/>
      <c r="G15" s="7"/>
      <c r="H15" s="7"/>
      <c r="I15" s="7"/>
      <c r="J15" s="7"/>
      <c r="K15" s="7">
        <v>0.5</v>
      </c>
      <c r="L15" s="7">
        <v>0.5</v>
      </c>
      <c r="M15" s="7"/>
      <c r="N15" s="7"/>
      <c r="O15" s="8">
        <v>10</v>
      </c>
      <c r="P15" s="8">
        <v>2.5</v>
      </c>
      <c r="Q15" s="8">
        <v>0.5</v>
      </c>
      <c r="R15" s="13">
        <v>14</v>
      </c>
      <c r="S15" s="14">
        <v>7.7799999999999994</v>
      </c>
      <c r="T15" s="12">
        <f t="shared" si="0"/>
        <v>21.78</v>
      </c>
    </row>
    <row r="16" spans="1:20" x14ac:dyDescent="0.25">
      <c r="A16">
        <v>15</v>
      </c>
      <c r="B16" s="6" t="s">
        <v>43</v>
      </c>
      <c r="C16" s="6" t="s">
        <v>17</v>
      </c>
      <c r="D16" s="5" t="s">
        <v>19</v>
      </c>
      <c r="E16" s="5" t="s">
        <v>22</v>
      </c>
      <c r="F16" s="7"/>
      <c r="G16" s="7"/>
      <c r="H16" s="7"/>
      <c r="I16" s="7">
        <v>1.5</v>
      </c>
      <c r="J16" s="7"/>
      <c r="K16" s="7"/>
      <c r="L16" s="7">
        <v>0.5</v>
      </c>
      <c r="M16" s="7"/>
      <c r="N16" s="7"/>
      <c r="O16" s="8">
        <v>10</v>
      </c>
      <c r="P16" s="8">
        <v>1.98</v>
      </c>
      <c r="Q16" s="8"/>
      <c r="R16" s="13">
        <v>13.98</v>
      </c>
      <c r="S16" s="14">
        <v>7.76</v>
      </c>
      <c r="T16" s="12">
        <f t="shared" si="0"/>
        <v>21.740000000000002</v>
      </c>
    </row>
    <row r="17" spans="1:20" x14ac:dyDescent="0.25">
      <c r="A17">
        <v>16</v>
      </c>
      <c r="B17" s="6" t="s">
        <v>25</v>
      </c>
      <c r="C17" s="6" t="s">
        <v>26</v>
      </c>
      <c r="D17" s="5" t="s">
        <v>19</v>
      </c>
      <c r="E17" s="5" t="s">
        <v>22</v>
      </c>
      <c r="F17" s="7"/>
      <c r="G17" s="7">
        <v>2.5</v>
      </c>
      <c r="H17" s="7"/>
      <c r="I17" s="7">
        <v>1.5</v>
      </c>
      <c r="J17" s="7"/>
      <c r="K17" s="7"/>
      <c r="L17" s="7">
        <v>0.5</v>
      </c>
      <c r="M17" s="7"/>
      <c r="N17" s="7">
        <v>1</v>
      </c>
      <c r="O17" s="8">
        <v>6.25</v>
      </c>
      <c r="P17" s="8">
        <v>2.5</v>
      </c>
      <c r="Q17" s="8"/>
      <c r="R17" s="13">
        <v>14.25</v>
      </c>
      <c r="S17" s="14">
        <v>7.42</v>
      </c>
      <c r="T17" s="12">
        <f t="shared" si="0"/>
        <v>21.67</v>
      </c>
    </row>
    <row r="18" spans="1:20" x14ac:dyDescent="0.25">
      <c r="A18">
        <v>17</v>
      </c>
      <c r="B18" s="6" t="s">
        <v>45</v>
      </c>
      <c r="C18" s="6" t="s">
        <v>17</v>
      </c>
      <c r="D18" s="5" t="s">
        <v>19</v>
      </c>
      <c r="E18" s="5" t="s">
        <v>22</v>
      </c>
      <c r="F18" s="7"/>
      <c r="G18" s="7"/>
      <c r="H18" s="7"/>
      <c r="I18" s="7">
        <v>1.5</v>
      </c>
      <c r="J18" s="7"/>
      <c r="K18" s="7"/>
      <c r="L18" s="7">
        <v>0.5</v>
      </c>
      <c r="M18" s="7"/>
      <c r="N18" s="7"/>
      <c r="O18" s="8">
        <v>10</v>
      </c>
      <c r="P18" s="8">
        <v>2.5</v>
      </c>
      <c r="Q18" s="8"/>
      <c r="R18" s="13">
        <f>SUM(F18:Q18)</f>
        <v>14.5</v>
      </c>
      <c r="S18" s="14">
        <v>7.1</v>
      </c>
      <c r="T18" s="12">
        <f t="shared" si="0"/>
        <v>21.6</v>
      </c>
    </row>
    <row r="19" spans="1:20" x14ac:dyDescent="0.25">
      <c r="A19">
        <v>18</v>
      </c>
      <c r="B19" s="6" t="s">
        <v>83</v>
      </c>
      <c r="C19" s="6" t="s">
        <v>17</v>
      </c>
      <c r="D19" s="5" t="s">
        <v>19</v>
      </c>
      <c r="E19" s="5" t="s">
        <v>22</v>
      </c>
      <c r="F19" s="7"/>
      <c r="G19" s="7"/>
      <c r="H19" s="7"/>
      <c r="I19" s="7">
        <v>1.5</v>
      </c>
      <c r="J19" s="7"/>
      <c r="K19" s="7"/>
      <c r="L19" s="7">
        <v>0.5</v>
      </c>
      <c r="M19" s="7"/>
      <c r="N19" s="7"/>
      <c r="O19" s="8">
        <v>10</v>
      </c>
      <c r="P19" s="8">
        <v>2</v>
      </c>
      <c r="Q19" s="8"/>
      <c r="R19" s="13">
        <v>14</v>
      </c>
      <c r="S19" s="14">
        <v>7.3</v>
      </c>
      <c r="T19" s="12">
        <f t="shared" si="0"/>
        <v>21.3</v>
      </c>
    </row>
    <row r="20" spans="1:20" x14ac:dyDescent="0.25">
      <c r="A20">
        <v>19</v>
      </c>
      <c r="B20" s="6" t="s">
        <v>63</v>
      </c>
      <c r="C20" s="6" t="s">
        <v>64</v>
      </c>
      <c r="D20" s="5" t="s">
        <v>19</v>
      </c>
      <c r="E20" s="5" t="s">
        <v>22</v>
      </c>
      <c r="F20" s="7"/>
      <c r="G20" s="7"/>
      <c r="H20" s="7"/>
      <c r="I20" s="7"/>
      <c r="J20" s="7"/>
      <c r="K20" s="7">
        <v>0.5</v>
      </c>
      <c r="L20" s="7">
        <v>0.5</v>
      </c>
      <c r="M20" s="7"/>
      <c r="N20" s="7"/>
      <c r="O20" s="8">
        <v>10</v>
      </c>
      <c r="P20" s="8">
        <v>2.5</v>
      </c>
      <c r="Q20" s="8"/>
      <c r="R20" s="13">
        <v>13.5</v>
      </c>
      <c r="S20" s="14">
        <v>7.7</v>
      </c>
      <c r="T20" s="12">
        <f t="shared" si="0"/>
        <v>21.2</v>
      </c>
    </row>
    <row r="21" spans="1:20" x14ac:dyDescent="0.25">
      <c r="A21">
        <v>20</v>
      </c>
      <c r="B21" s="6" t="s">
        <v>67</v>
      </c>
      <c r="C21" s="6" t="s">
        <v>55</v>
      </c>
      <c r="D21" s="5" t="s">
        <v>19</v>
      </c>
      <c r="E21" s="5" t="s">
        <v>22</v>
      </c>
      <c r="F21" s="7"/>
      <c r="G21" s="7"/>
      <c r="H21" s="7">
        <v>2</v>
      </c>
      <c r="I21" s="7">
        <v>1.5</v>
      </c>
      <c r="J21" s="7"/>
      <c r="K21" s="7"/>
      <c r="L21" s="7">
        <v>0.5</v>
      </c>
      <c r="M21" s="7">
        <v>0.8</v>
      </c>
      <c r="N21" s="7"/>
      <c r="O21" s="8">
        <v>6.75</v>
      </c>
      <c r="P21" s="8">
        <v>2.5</v>
      </c>
      <c r="Q21" s="8"/>
      <c r="R21" s="13">
        <v>14.05</v>
      </c>
      <c r="S21" s="14">
        <v>7.0400000000000009</v>
      </c>
      <c r="T21" s="12">
        <f t="shared" si="0"/>
        <v>21.090000000000003</v>
      </c>
    </row>
    <row r="22" spans="1:20" x14ac:dyDescent="0.25">
      <c r="A22">
        <v>21</v>
      </c>
      <c r="B22" s="6" t="s">
        <v>71</v>
      </c>
      <c r="C22" s="6" t="s">
        <v>55</v>
      </c>
      <c r="D22" s="5" t="s">
        <v>72</v>
      </c>
      <c r="E22" s="5" t="s">
        <v>22</v>
      </c>
      <c r="F22" s="7"/>
      <c r="G22" s="7"/>
      <c r="H22" s="7"/>
      <c r="I22" s="7"/>
      <c r="J22" s="7"/>
      <c r="K22" s="7"/>
      <c r="L22" s="7">
        <v>0.5</v>
      </c>
      <c r="M22" s="7">
        <v>0.8</v>
      </c>
      <c r="N22" s="7"/>
      <c r="O22" s="8">
        <v>10</v>
      </c>
      <c r="P22" s="8">
        <v>2.5</v>
      </c>
      <c r="Q22" s="8"/>
      <c r="R22" s="13">
        <v>13.8</v>
      </c>
      <c r="S22" s="14">
        <v>7.1</v>
      </c>
      <c r="T22" s="12">
        <f t="shared" si="0"/>
        <v>20.9</v>
      </c>
    </row>
    <row r="23" spans="1:20" x14ac:dyDescent="0.25">
      <c r="A23">
        <v>22</v>
      </c>
      <c r="B23" s="6" t="s">
        <v>84</v>
      </c>
      <c r="C23" s="6" t="s">
        <v>85</v>
      </c>
      <c r="D23" s="5" t="s">
        <v>92</v>
      </c>
      <c r="E23" s="5" t="s">
        <v>22</v>
      </c>
      <c r="F23" s="7"/>
      <c r="G23" s="7"/>
      <c r="H23" s="7"/>
      <c r="I23" s="7"/>
      <c r="J23" s="7"/>
      <c r="K23" s="7"/>
      <c r="L23" s="7">
        <v>0.5</v>
      </c>
      <c r="M23" s="7">
        <v>0.8</v>
      </c>
      <c r="N23" s="7"/>
      <c r="O23" s="8">
        <v>10</v>
      </c>
      <c r="P23" s="8">
        <v>2.5</v>
      </c>
      <c r="Q23" s="8"/>
      <c r="R23" s="13">
        <v>13.8</v>
      </c>
      <c r="S23" s="14">
        <v>6.92</v>
      </c>
      <c r="T23" s="12">
        <f t="shared" si="0"/>
        <v>20.72</v>
      </c>
    </row>
    <row r="24" spans="1:20" x14ac:dyDescent="0.25">
      <c r="A24">
        <v>23</v>
      </c>
      <c r="B24" s="6" t="s">
        <v>47</v>
      </c>
      <c r="C24" s="6" t="s">
        <v>48</v>
      </c>
      <c r="D24" s="5" t="s">
        <v>19</v>
      </c>
      <c r="E24" s="5" t="s">
        <v>22</v>
      </c>
      <c r="F24" s="7"/>
      <c r="G24" s="7"/>
      <c r="H24" s="7"/>
      <c r="I24" s="7"/>
      <c r="J24" s="7"/>
      <c r="K24" s="7"/>
      <c r="L24" s="7">
        <v>0.5</v>
      </c>
      <c r="M24" s="7"/>
      <c r="N24" s="7"/>
      <c r="O24" s="8">
        <v>10</v>
      </c>
      <c r="P24" s="8">
        <v>2.5</v>
      </c>
      <c r="Q24" s="8"/>
      <c r="R24" s="13">
        <v>13</v>
      </c>
      <c r="S24" s="14">
        <v>7.68</v>
      </c>
      <c r="T24" s="12">
        <f>SUM(R24:S24)</f>
        <v>20.68</v>
      </c>
    </row>
    <row r="25" spans="1:20" x14ac:dyDescent="0.25">
      <c r="A25">
        <v>24</v>
      </c>
      <c r="B25" s="6" t="s">
        <v>42</v>
      </c>
      <c r="C25" s="6" t="s">
        <v>24</v>
      </c>
      <c r="D25" s="5" t="s">
        <v>19</v>
      </c>
      <c r="E25" s="5" t="s">
        <v>22</v>
      </c>
      <c r="F25" s="7"/>
      <c r="G25" s="7"/>
      <c r="H25" s="7"/>
      <c r="I25" s="7"/>
      <c r="J25" s="7"/>
      <c r="K25" s="7"/>
      <c r="L25" s="7">
        <v>0.5</v>
      </c>
      <c r="M25" s="7"/>
      <c r="N25" s="7"/>
      <c r="O25" s="8">
        <v>10</v>
      </c>
      <c r="P25" s="8">
        <v>2.5</v>
      </c>
      <c r="Q25" s="8"/>
      <c r="R25" s="13">
        <v>13</v>
      </c>
      <c r="S25" s="14">
        <v>7.68</v>
      </c>
      <c r="T25" s="12">
        <f t="shared" ref="T25" si="1">SUM(R25:S25)</f>
        <v>20.68</v>
      </c>
    </row>
    <row r="26" spans="1:20" x14ac:dyDescent="0.25">
      <c r="A26">
        <v>25</v>
      </c>
      <c r="B26" s="6" t="s">
        <v>32</v>
      </c>
      <c r="C26" s="6" t="s">
        <v>33</v>
      </c>
      <c r="D26" s="5" t="s">
        <v>92</v>
      </c>
      <c r="E26" s="5" t="s">
        <v>22</v>
      </c>
      <c r="F26" s="7"/>
      <c r="G26" s="7"/>
      <c r="H26" s="7"/>
      <c r="I26" s="7">
        <v>1.5</v>
      </c>
      <c r="J26" s="7"/>
      <c r="K26" s="7"/>
      <c r="L26" s="7">
        <v>0.5</v>
      </c>
      <c r="M26" s="7"/>
      <c r="N26" s="7">
        <v>1</v>
      </c>
      <c r="O26" s="8">
        <v>10</v>
      </c>
      <c r="P26" s="8">
        <v>0.25</v>
      </c>
      <c r="Q26" s="8"/>
      <c r="R26" s="13">
        <v>13.25</v>
      </c>
      <c r="S26" s="14">
        <v>7.419999999999999</v>
      </c>
      <c r="T26" s="12">
        <f t="shared" si="0"/>
        <v>20.669999999999998</v>
      </c>
    </row>
    <row r="27" spans="1:20" x14ac:dyDescent="0.25">
      <c r="A27">
        <v>26</v>
      </c>
      <c r="B27" s="6" t="s">
        <v>37</v>
      </c>
      <c r="C27" s="6" t="s">
        <v>29</v>
      </c>
      <c r="D27" s="5" t="s">
        <v>19</v>
      </c>
      <c r="E27" s="5" t="s">
        <v>22</v>
      </c>
      <c r="F27" s="7"/>
      <c r="G27" s="7"/>
      <c r="H27" s="7"/>
      <c r="I27" s="7"/>
      <c r="J27" s="7"/>
      <c r="K27" s="7"/>
      <c r="L27" s="7">
        <v>0.5</v>
      </c>
      <c r="M27" s="7"/>
      <c r="N27" s="7"/>
      <c r="O27" s="8">
        <v>10</v>
      </c>
      <c r="P27" s="8">
        <v>2.5</v>
      </c>
      <c r="Q27" s="8"/>
      <c r="R27" s="13">
        <v>13</v>
      </c>
      <c r="S27" s="14">
        <v>7.6399999999999988</v>
      </c>
      <c r="T27" s="12">
        <f t="shared" si="0"/>
        <v>20.64</v>
      </c>
    </row>
    <row r="28" spans="1:20" x14ac:dyDescent="0.25">
      <c r="A28">
        <v>27</v>
      </c>
      <c r="B28" s="6" t="s">
        <v>51</v>
      </c>
      <c r="C28" s="6" t="s">
        <v>31</v>
      </c>
      <c r="D28" s="5" t="s">
        <v>92</v>
      </c>
      <c r="E28" s="5" t="s">
        <v>22</v>
      </c>
      <c r="F28" s="7"/>
      <c r="G28" s="7"/>
      <c r="H28" s="7"/>
      <c r="I28" s="7"/>
      <c r="J28" s="7"/>
      <c r="K28" s="7"/>
      <c r="L28" s="7">
        <v>0.5</v>
      </c>
      <c r="M28" s="7"/>
      <c r="N28" s="7"/>
      <c r="O28" s="8">
        <v>10</v>
      </c>
      <c r="P28" s="8">
        <v>2.5</v>
      </c>
      <c r="Q28" s="8"/>
      <c r="R28" s="13">
        <v>13</v>
      </c>
      <c r="S28" s="14">
        <v>7.56</v>
      </c>
      <c r="T28" s="12">
        <f t="shared" si="0"/>
        <v>20.56</v>
      </c>
    </row>
    <row r="29" spans="1:20" x14ac:dyDescent="0.25">
      <c r="A29">
        <v>28</v>
      </c>
      <c r="B29" s="6" t="s">
        <v>54</v>
      </c>
      <c r="C29" s="6" t="s">
        <v>55</v>
      </c>
      <c r="D29" s="5" t="s">
        <v>19</v>
      </c>
      <c r="E29" s="5" t="s">
        <v>22</v>
      </c>
      <c r="F29" s="7"/>
      <c r="G29" s="7"/>
      <c r="H29" s="7"/>
      <c r="I29" s="7"/>
      <c r="J29" s="7"/>
      <c r="K29" s="7"/>
      <c r="L29" s="7">
        <v>0.5</v>
      </c>
      <c r="M29" s="7"/>
      <c r="N29" s="7"/>
      <c r="O29" s="8">
        <v>10</v>
      </c>
      <c r="P29" s="8">
        <v>2.5</v>
      </c>
      <c r="Q29" s="8"/>
      <c r="R29" s="13">
        <v>13</v>
      </c>
      <c r="S29" s="14">
        <v>7.5</v>
      </c>
      <c r="T29" s="12">
        <f t="shared" si="0"/>
        <v>20.5</v>
      </c>
    </row>
    <row r="30" spans="1:20" x14ac:dyDescent="0.25">
      <c r="A30">
        <v>29</v>
      </c>
      <c r="B30" s="6" t="s">
        <v>73</v>
      </c>
      <c r="C30" s="6" t="s">
        <v>64</v>
      </c>
      <c r="D30" s="5" t="s">
        <v>19</v>
      </c>
      <c r="E30" s="5" t="s">
        <v>22</v>
      </c>
      <c r="F30" s="7"/>
      <c r="G30" s="7"/>
      <c r="H30" s="7">
        <v>2</v>
      </c>
      <c r="I30" s="7"/>
      <c r="J30" s="7"/>
      <c r="K30" s="7"/>
      <c r="L30" s="7">
        <v>0.5</v>
      </c>
      <c r="M30" s="7"/>
      <c r="N30" s="7"/>
      <c r="O30" s="8">
        <v>9.5</v>
      </c>
      <c r="P30" s="8">
        <v>0.9</v>
      </c>
      <c r="Q30" s="8"/>
      <c r="R30" s="13">
        <f>SUM(H30:Q30)</f>
        <v>12.9</v>
      </c>
      <c r="S30" s="14">
        <v>7.42</v>
      </c>
      <c r="T30" s="12">
        <f>SUM(R30:S30)</f>
        <v>20.32</v>
      </c>
    </row>
    <row r="31" spans="1:20" x14ac:dyDescent="0.25">
      <c r="A31">
        <v>30</v>
      </c>
      <c r="B31" s="6" t="s">
        <v>60</v>
      </c>
      <c r="C31" s="6" t="s">
        <v>80</v>
      </c>
      <c r="D31" s="5" t="s">
        <v>92</v>
      </c>
      <c r="E31" s="5" t="s">
        <v>22</v>
      </c>
      <c r="F31" s="7"/>
      <c r="G31" s="7"/>
      <c r="H31" s="7"/>
      <c r="I31" s="7"/>
      <c r="J31" s="7"/>
      <c r="K31" s="7"/>
      <c r="L31" s="7">
        <v>0.5</v>
      </c>
      <c r="M31" s="7"/>
      <c r="N31" s="7"/>
      <c r="O31" s="8">
        <v>10</v>
      </c>
      <c r="P31" s="8">
        <v>2.5</v>
      </c>
      <c r="Q31" s="8"/>
      <c r="R31" s="13">
        <v>13</v>
      </c>
      <c r="S31" s="14">
        <v>7.32</v>
      </c>
      <c r="T31" s="12">
        <f t="shared" ref="T31" si="2">SUM(R31:S31)</f>
        <v>20.32</v>
      </c>
    </row>
    <row r="32" spans="1:20" x14ac:dyDescent="0.25">
      <c r="A32">
        <v>31</v>
      </c>
      <c r="B32" s="9" t="s">
        <v>52</v>
      </c>
      <c r="C32" s="6" t="s">
        <v>53</v>
      </c>
      <c r="D32" s="5" t="s">
        <v>92</v>
      </c>
      <c r="E32" s="5" t="s">
        <v>22</v>
      </c>
      <c r="F32" s="7"/>
      <c r="G32" s="7"/>
      <c r="H32" s="7"/>
      <c r="I32" s="7"/>
      <c r="J32" s="7"/>
      <c r="K32" s="7"/>
      <c r="L32" s="7"/>
      <c r="M32" s="7"/>
      <c r="N32" s="7"/>
      <c r="O32" s="8">
        <v>10</v>
      </c>
      <c r="P32" s="8">
        <v>2.5</v>
      </c>
      <c r="Q32" s="8"/>
      <c r="R32" s="13">
        <v>12.5</v>
      </c>
      <c r="S32" s="14">
        <v>7.7399999999999993</v>
      </c>
      <c r="T32" s="12">
        <f t="shared" si="0"/>
        <v>20.239999999999998</v>
      </c>
    </row>
    <row r="33" spans="1:20" x14ac:dyDescent="0.25">
      <c r="A33">
        <v>32</v>
      </c>
      <c r="B33" s="6" t="s">
        <v>79</v>
      </c>
      <c r="C33" s="6" t="s">
        <v>18</v>
      </c>
      <c r="D33" s="5" t="s">
        <v>19</v>
      </c>
      <c r="E33" s="5" t="s">
        <v>22</v>
      </c>
      <c r="F33" s="7"/>
      <c r="G33" s="7"/>
      <c r="H33" s="7"/>
      <c r="I33" s="7"/>
      <c r="J33" s="7"/>
      <c r="K33" s="7"/>
      <c r="L33" s="7">
        <v>0.5</v>
      </c>
      <c r="M33" s="7"/>
      <c r="N33" s="7">
        <v>1</v>
      </c>
      <c r="O33" s="8">
        <v>10</v>
      </c>
      <c r="P33" s="8">
        <v>1.1499999999999999</v>
      </c>
      <c r="Q33" s="8"/>
      <c r="R33" s="13">
        <v>12.65</v>
      </c>
      <c r="S33" s="14">
        <v>7.42</v>
      </c>
      <c r="T33" s="12">
        <f t="shared" si="0"/>
        <v>20.07</v>
      </c>
    </row>
    <row r="34" spans="1:20" x14ac:dyDescent="0.25">
      <c r="A34">
        <v>33</v>
      </c>
      <c r="B34" s="6" t="s">
        <v>81</v>
      </c>
      <c r="C34" s="6" t="s">
        <v>34</v>
      </c>
      <c r="D34" s="5" t="s">
        <v>19</v>
      </c>
      <c r="E34" s="5" t="s">
        <v>22</v>
      </c>
      <c r="F34" s="7"/>
      <c r="G34" s="7"/>
      <c r="H34" s="7"/>
      <c r="I34" s="7"/>
      <c r="J34" s="7"/>
      <c r="K34" s="7"/>
      <c r="L34" s="7"/>
      <c r="M34" s="7"/>
      <c r="N34" s="7"/>
      <c r="O34" s="8">
        <v>10</v>
      </c>
      <c r="P34" s="8">
        <v>2.5</v>
      </c>
      <c r="Q34" s="8"/>
      <c r="R34" s="13">
        <v>12.5</v>
      </c>
      <c r="S34" s="14">
        <v>7.4399999999999995</v>
      </c>
      <c r="T34" s="12">
        <f t="shared" si="0"/>
        <v>19.939999999999998</v>
      </c>
    </row>
    <row r="35" spans="1:20" x14ac:dyDescent="0.25">
      <c r="A35">
        <v>34</v>
      </c>
      <c r="B35" s="6" t="s">
        <v>56</v>
      </c>
      <c r="C35" s="6" t="s">
        <v>57</v>
      </c>
      <c r="D35" s="5" t="s">
        <v>19</v>
      </c>
      <c r="E35" s="5" t="s">
        <v>22</v>
      </c>
      <c r="F35" s="7"/>
      <c r="G35" s="7"/>
      <c r="H35" s="7"/>
      <c r="I35" s="7"/>
      <c r="J35" s="7"/>
      <c r="K35" s="7"/>
      <c r="L35" s="7"/>
      <c r="M35" s="7"/>
      <c r="N35" s="7"/>
      <c r="O35" s="8">
        <v>10</v>
      </c>
      <c r="P35" s="8">
        <v>2.5</v>
      </c>
      <c r="Q35" s="8"/>
      <c r="R35" s="13">
        <v>12.5</v>
      </c>
      <c r="S35" s="14">
        <v>6.74</v>
      </c>
      <c r="T35" s="12">
        <f t="shared" si="0"/>
        <v>19.240000000000002</v>
      </c>
    </row>
    <row r="36" spans="1:20" x14ac:dyDescent="0.25">
      <c r="A36">
        <v>35</v>
      </c>
      <c r="B36" s="6" t="s">
        <v>68</v>
      </c>
      <c r="C36" s="6" t="s">
        <v>69</v>
      </c>
      <c r="D36" s="5" t="s">
        <v>92</v>
      </c>
      <c r="E36" s="5" t="s">
        <v>70</v>
      </c>
      <c r="F36" s="7"/>
      <c r="G36" s="7">
        <v>2.5</v>
      </c>
      <c r="H36" s="7"/>
      <c r="I36" s="7"/>
      <c r="J36" s="7"/>
      <c r="K36" s="7"/>
      <c r="L36" s="7">
        <v>0.5</v>
      </c>
      <c r="M36" s="7">
        <v>0.8</v>
      </c>
      <c r="N36" s="7"/>
      <c r="O36" s="8">
        <v>6.75</v>
      </c>
      <c r="P36" s="8">
        <v>0.88</v>
      </c>
      <c r="Q36" s="8"/>
      <c r="R36" s="13">
        <v>11.430000000000001</v>
      </c>
      <c r="S36" s="14">
        <v>7.6599999999999993</v>
      </c>
      <c r="T36" s="12">
        <f t="shared" si="0"/>
        <v>19.09</v>
      </c>
    </row>
    <row r="37" spans="1:20" x14ac:dyDescent="0.25">
      <c r="A37">
        <v>36</v>
      </c>
      <c r="B37" s="6" t="s">
        <v>88</v>
      </c>
      <c r="C37" s="6" t="s">
        <v>89</v>
      </c>
      <c r="D37" s="5" t="s">
        <v>19</v>
      </c>
      <c r="E37" s="5" t="s">
        <v>22</v>
      </c>
      <c r="F37" s="7"/>
      <c r="G37" s="7">
        <v>2.5</v>
      </c>
      <c r="H37" s="7">
        <v>2</v>
      </c>
      <c r="I37" s="7"/>
      <c r="J37" s="7"/>
      <c r="K37" s="7"/>
      <c r="L37" s="7">
        <v>0.5</v>
      </c>
      <c r="M37" s="7">
        <v>0.8</v>
      </c>
      <c r="N37" s="7"/>
      <c r="O37" s="8">
        <v>2.25</v>
      </c>
      <c r="P37" s="8">
        <v>2.5</v>
      </c>
      <c r="Q37" s="8"/>
      <c r="R37" s="13">
        <f>SUM(F37:Q37)</f>
        <v>10.55</v>
      </c>
      <c r="S37" s="14">
        <v>7.94</v>
      </c>
      <c r="T37" s="12">
        <f t="shared" si="0"/>
        <v>18.490000000000002</v>
      </c>
    </row>
    <row r="38" spans="1:20" x14ac:dyDescent="0.25">
      <c r="A38">
        <v>37</v>
      </c>
      <c r="B38" s="6" t="s">
        <v>27</v>
      </c>
      <c r="C38" s="6" t="s">
        <v>28</v>
      </c>
      <c r="D38" s="5" t="s">
        <v>19</v>
      </c>
      <c r="E38" s="5" t="s">
        <v>91</v>
      </c>
      <c r="F38" s="7"/>
      <c r="G38" s="7"/>
      <c r="H38" s="7"/>
      <c r="I38" s="7"/>
      <c r="J38" s="7"/>
      <c r="K38" s="7"/>
      <c r="L38" s="7"/>
      <c r="M38" s="7"/>
      <c r="N38" s="7"/>
      <c r="O38" s="8">
        <v>10</v>
      </c>
      <c r="P38" s="8">
        <v>0.75</v>
      </c>
      <c r="Q38" s="8"/>
      <c r="R38" s="13">
        <v>10.75</v>
      </c>
      <c r="S38" s="14">
        <v>7.6399999999999988</v>
      </c>
      <c r="T38" s="12">
        <f t="shared" si="0"/>
        <v>18.39</v>
      </c>
    </row>
    <row r="39" spans="1:20" x14ac:dyDescent="0.25">
      <c r="A39">
        <v>38</v>
      </c>
      <c r="B39" s="6" t="s">
        <v>46</v>
      </c>
      <c r="C39" s="6" t="s">
        <v>21</v>
      </c>
      <c r="D39" s="5" t="s">
        <v>19</v>
      </c>
      <c r="E39" s="5" t="s">
        <v>22</v>
      </c>
      <c r="F39" s="7"/>
      <c r="G39" s="7">
        <v>2.5</v>
      </c>
      <c r="H39" s="7">
        <v>2</v>
      </c>
      <c r="I39" s="7">
        <v>1.5</v>
      </c>
      <c r="J39" s="7"/>
      <c r="K39" s="7">
        <v>0.5</v>
      </c>
      <c r="L39" s="7">
        <v>0.5</v>
      </c>
      <c r="M39" s="7">
        <v>0.8</v>
      </c>
      <c r="N39" s="7"/>
      <c r="O39" s="8">
        <v>1.75</v>
      </c>
      <c r="P39" s="8">
        <v>0.7</v>
      </c>
      <c r="Q39" s="8"/>
      <c r="R39" s="13">
        <v>10.25</v>
      </c>
      <c r="S39" s="14">
        <v>7.2799999999999994</v>
      </c>
      <c r="T39" s="12">
        <f t="shared" si="0"/>
        <v>17.53</v>
      </c>
    </row>
    <row r="40" spans="1:20" x14ac:dyDescent="0.25">
      <c r="A40">
        <v>39</v>
      </c>
      <c r="B40" s="6" t="s">
        <v>58</v>
      </c>
      <c r="C40" s="6" t="s">
        <v>44</v>
      </c>
      <c r="D40" s="5" t="s">
        <v>19</v>
      </c>
      <c r="E40" s="5" t="s">
        <v>22</v>
      </c>
      <c r="F40" s="7"/>
      <c r="G40" s="7">
        <v>2.5</v>
      </c>
      <c r="H40" s="7"/>
      <c r="I40" s="7"/>
      <c r="J40" s="7"/>
      <c r="K40" s="7"/>
      <c r="L40" s="7">
        <v>0.5</v>
      </c>
      <c r="M40" s="7">
        <v>0.8</v>
      </c>
      <c r="N40" s="7"/>
      <c r="O40" s="8">
        <v>5.5</v>
      </c>
      <c r="P40" s="8">
        <v>0.7</v>
      </c>
      <c r="Q40" s="8"/>
      <c r="R40" s="13">
        <v>10</v>
      </c>
      <c r="S40" s="14">
        <v>7.44</v>
      </c>
      <c r="T40" s="12">
        <f t="shared" si="0"/>
        <v>17.440000000000001</v>
      </c>
    </row>
    <row r="41" spans="1:20" x14ac:dyDescent="0.25">
      <c r="A41">
        <v>40</v>
      </c>
      <c r="B41" s="6" t="s">
        <v>49</v>
      </c>
      <c r="C41" s="6" t="s">
        <v>50</v>
      </c>
      <c r="D41" s="5" t="s">
        <v>19</v>
      </c>
      <c r="E41" s="5" t="s">
        <v>22</v>
      </c>
      <c r="F41" s="7"/>
      <c r="G41" s="7"/>
      <c r="H41" s="7"/>
      <c r="I41" s="7">
        <v>1.5</v>
      </c>
      <c r="J41" s="7"/>
      <c r="K41" s="7"/>
      <c r="L41" s="7">
        <v>0.5</v>
      </c>
      <c r="M41" s="7"/>
      <c r="N41" s="7"/>
      <c r="O41" s="8">
        <v>7.5</v>
      </c>
      <c r="P41" s="8"/>
      <c r="Q41" s="8"/>
      <c r="R41" s="13">
        <v>9.5</v>
      </c>
      <c r="S41" s="14">
        <v>7.56</v>
      </c>
      <c r="T41" s="12">
        <f t="shared" si="0"/>
        <v>17.059999999999999</v>
      </c>
    </row>
    <row r="42" spans="1:20" x14ac:dyDescent="0.25">
      <c r="A42">
        <v>41</v>
      </c>
      <c r="B42" s="6" t="s">
        <v>35</v>
      </c>
      <c r="C42" s="6" t="s">
        <v>36</v>
      </c>
      <c r="D42" s="5" t="s">
        <v>19</v>
      </c>
      <c r="E42" s="5" t="s">
        <v>22</v>
      </c>
      <c r="F42" s="7"/>
      <c r="G42" s="7"/>
      <c r="H42" s="7"/>
      <c r="I42" s="7"/>
      <c r="J42" s="7"/>
      <c r="K42" s="7"/>
      <c r="L42" s="7">
        <v>0.5</v>
      </c>
      <c r="M42" s="7">
        <v>0.8</v>
      </c>
      <c r="N42" s="7"/>
      <c r="O42" s="8">
        <v>3.25</v>
      </c>
      <c r="P42" s="8">
        <v>2.5</v>
      </c>
      <c r="Q42" s="8"/>
      <c r="R42" s="13">
        <v>7.05</v>
      </c>
      <c r="S42" s="14">
        <v>8</v>
      </c>
      <c r="T42" s="12">
        <f t="shared" si="0"/>
        <v>15.05</v>
      </c>
    </row>
    <row r="43" spans="1:20" x14ac:dyDescent="0.25">
      <c r="A43">
        <v>42</v>
      </c>
      <c r="B43" s="6" t="s">
        <v>78</v>
      </c>
      <c r="C43" s="6" t="s">
        <v>17</v>
      </c>
      <c r="D43" s="5" t="s">
        <v>19</v>
      </c>
      <c r="E43" s="5" t="s">
        <v>70</v>
      </c>
      <c r="F43" s="7"/>
      <c r="G43" s="7">
        <v>2.5</v>
      </c>
      <c r="H43" s="7"/>
      <c r="I43" s="7"/>
      <c r="J43" s="7"/>
      <c r="K43" s="7"/>
      <c r="L43" s="7">
        <v>0.5</v>
      </c>
      <c r="M43" s="7"/>
      <c r="N43" s="7">
        <v>1</v>
      </c>
      <c r="O43" s="8">
        <v>0.5</v>
      </c>
      <c r="P43" s="8"/>
      <c r="Q43" s="8"/>
      <c r="R43" s="13">
        <v>4.5</v>
      </c>
      <c r="S43" s="14">
        <v>7.18</v>
      </c>
      <c r="T43" s="12">
        <f t="shared" si="0"/>
        <v>11.68</v>
      </c>
    </row>
    <row r="44" spans="1:20" x14ac:dyDescent="0.25">
      <c r="A44">
        <v>43</v>
      </c>
      <c r="B44" s="6" t="s">
        <v>41</v>
      </c>
      <c r="C44" s="6" t="s">
        <v>29</v>
      </c>
      <c r="D44" s="5" t="s">
        <v>19</v>
      </c>
      <c r="E44" s="5" t="s">
        <v>22</v>
      </c>
      <c r="F44" s="7"/>
      <c r="G44" s="7"/>
      <c r="H44" s="7"/>
      <c r="I44" s="7"/>
      <c r="J44" s="7"/>
      <c r="K44" s="7"/>
      <c r="L44" s="7">
        <v>0.5</v>
      </c>
      <c r="M44" s="7"/>
      <c r="N44" s="7"/>
      <c r="O44" s="8">
        <v>2.25</v>
      </c>
      <c r="P44" s="8">
        <v>0.75</v>
      </c>
      <c r="Q44" s="8"/>
      <c r="R44" s="13">
        <v>3.5</v>
      </c>
      <c r="S44" s="14">
        <v>7.42</v>
      </c>
      <c r="T44" s="12">
        <f t="shared" si="0"/>
        <v>10.92</v>
      </c>
    </row>
  </sheetData>
  <sortState ref="A2:A45">
    <sortCondition ref="A1"/>
  </sortState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2017-07-19T10:06:28Z</cp:lastPrinted>
  <dcterms:created xsi:type="dcterms:W3CDTF">2017-06-08T12:28:16Z</dcterms:created>
  <dcterms:modified xsi:type="dcterms:W3CDTF">2017-07-19T10:13:06Z</dcterms:modified>
</cp:coreProperties>
</file>